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вансовый счёт-фактура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<sst xmlns="http://schemas.openxmlformats.org/spreadsheetml/2006/main" count="22" uniqueCount="22">
  <si>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Войти в Superboox →</t>
  </si>
  <si>
    <t xml:space="preserve">Расчёт НДС с аванса по расчётной ставке</t>
  </si>
  <si>
    <t xml:space="preserve">Авансовый счёт-фактура выставляется в течение 5 календарных дней после получения оплаты (п. 3 ст. 168 НК РФ). Если аванс и отгрузка в одном квартале, по рекомендациям ФНС авансовый счёт-фактура не выставляется — НДС считается один раз при отгрузке.</t>
  </si>
  <si>
    <t xml:space="preserve">Полученный аванс (вместе с НДС), ₽</t>
  </si>
  <si>
    <t xml:space="preserve">введите сумму</t>
  </si>
  <si>
    <t xml:space="preserve">Ставка НДС продавца</t>
  </si>
  <si>
    <t xml:space="preserve">5%, 7%, 22% или 10%</t>
  </si>
  <si>
    <t xml:space="preserve">Расчётная ставка</t>
  </si>
  <si>
    <t xml:space="preserve">формируется автоматически</t>
  </si>
  <si>
    <t xml:space="preserve">Сумма НДС в авансовом счёте-фактуре, ₽</t>
  </si>
  <si>
    <t xml:space="preserve">аванс × ставка / (100 + ставка)</t>
  </si>
  <si>
    <t xml:space="preserve">Аванс без НДС, ₽</t>
  </si>
  <si>
    <t xml:space="preserve">Справка по расчётным ставкам</t>
  </si>
  <si>
    <t xml:space="preserve">Ставка 5%</t>
  </si>
  <si>
    <t xml:space="preserve">5/105</t>
  </si>
  <si>
    <t xml:space="preserve">Ставка 7%</t>
  </si>
  <si>
    <t xml:space="preserve">7/107</t>
  </si>
  <si>
    <t xml:space="preserve">Ставка 10%</t>
  </si>
  <si>
    <t xml:space="preserve">10/110</t>
  </si>
  <si>
    <t xml:space="preserve">Ставка 22%</t>
  </si>
  <si>
    <t xml:space="preserve">22/122</t>
  </si>
  <si>
    <t xml:space="preserve">После отгрузки в следующем квартале продавец принимает НДС с аванса к вычету, а в отгрузочном счёте-фактуре заполняет строку 5б — номер и дату авансового документа.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</si>
</sst>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449D44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2E6B2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449D4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app.superboox.ru/login" TargetMode="Externa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1638000</xdr:colOff>
      <xdr:row>0</xdr:row>
      <xdr:rowOff>228240</xdr:rowOff>
    </xdr:to>
    <xdr:pic>
      <xdr:nvPicPr>
        <xdr:cNvPr id="0" name="Логотип Superboox" descr="Войти в Superboox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1638000" cy="228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.superboox.ru/login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8"/>
    <col collapsed="false" customWidth="true" hidden="false" outlineLevel="0" max="3" min="3" style="1" width="40"/>
  </cols>
  <sheetData>
    <row r="1" customFormat="false" ht="30" hidden="false" customHeight="true" outlineLevel="0" collapsed="false">
      <c r="C1" s="2" t="s">
        <v>0</v>
      </c>
    </row>
    <row r="2" customFormat="false" ht="9.75" hidden="false" customHeight="true" outlineLevel="0" collapsed="false"/>
    <row r="3" customFormat="false" ht="15" hidden="false" customHeight="true" outlineLevel="0" collapsed="false">
      <c r="A3" s="3" t="s">
        <v>1</v>
      </c>
    </row>
    <row r="4" customFormat="false" ht="45" hidden="false" customHeight="true" outlineLevel="0" collapsed="false">
      <c r="A4" s="4" t="s">
        <v>2</v>
      </c>
      <c r="B4" s="4"/>
      <c r="C4" s="4"/>
    </row>
    <row r="6" customFormat="false" ht="15" hidden="false" customHeight="true" outlineLevel="0" collapsed="false">
      <c r="A6" s="5" t="s">
        <v>3</v>
      </c>
      <c r="B6" s="6" t="n">
        <v>210000</v>
      </c>
      <c r="C6" s="7" t="s">
        <v>4</v>
      </c>
    </row>
    <row r="7" customFormat="false" ht="15" hidden="false" customHeight="true" outlineLevel="0" collapsed="false">
      <c r="A7" s="5" t="s">
        <v>5</v>
      </c>
      <c r="B7" s="8" t="n">
        <v>0.05</v>
      </c>
      <c r="C7" s="7" t="s">
        <v>6</v>
      </c>
    </row>
    <row r="8" customFormat="false" ht="15" hidden="false" customHeight="true" outlineLevel="0" collapsed="false">
      <c r="A8" s="5" t="s">
        <v>7</v>
      </c>
      <c r="B8" s="9" t="str">
        <f aca="false">TEXT(B7*100,"0")&amp;"/"&amp;TEXT(100+B7*100,"0")</f>
        <v>5/105</v>
      </c>
      <c r="C8" s="7" t="s">
        <v>8</v>
      </c>
    </row>
    <row r="9" customFormat="false" ht="15" hidden="false" customHeight="true" outlineLevel="0" collapsed="false">
      <c r="A9" s="5" t="s">
        <v>9</v>
      </c>
      <c r="B9" s="10" t="n">
        <f aca="false">ROUND(B6*B7/(1+B7),2)</f>
        <v>10000</v>
      </c>
      <c r="C9" s="7" t="s">
        <v>10</v>
      </c>
    </row>
    <row r="10" customFormat="false" ht="15" hidden="false" customHeight="true" outlineLevel="0" collapsed="false">
      <c r="A10" s="5" t="s">
        <v>11</v>
      </c>
      <c r="B10" s="10" t="n">
        <f aca="false">B6-B9</f>
        <v>200000</v>
      </c>
      <c r="C10" s="7"/>
    </row>
    <row r="12" customFormat="false" ht="15" hidden="false" customHeight="true" outlineLevel="0" collapsed="false">
      <c r="A12" s="11" t="s">
        <v>12</v>
      </c>
    </row>
    <row r="13" customFormat="false" ht="15" hidden="false" customHeight="true" outlineLevel="0" collapsed="false">
      <c r="A13" s="5" t="s">
        <v>13</v>
      </c>
      <c r="B13" s="5" t="s">
        <v>14</v>
      </c>
    </row>
    <row r="14" customFormat="false" ht="15" hidden="false" customHeight="true" outlineLevel="0" collapsed="false">
      <c r="A14" s="5" t="s">
        <v>15</v>
      </c>
      <c r="B14" s="5" t="s">
        <v>16</v>
      </c>
    </row>
    <row r="15" customFormat="false" ht="15" hidden="false" customHeight="true" outlineLevel="0" collapsed="false">
      <c r="A15" s="5" t="s">
        <v>17</v>
      </c>
      <c r="B15" s="5" t="s">
        <v>18</v>
      </c>
    </row>
    <row r="16" customFormat="false" ht="15" hidden="false" customHeight="true" outlineLevel="0" collapsed="false">
      <c r="A16" s="5" t="s">
        <v>19</v>
      </c>
      <c r="B16" s="5" t="s">
        <v>20</v>
      </c>
    </row>
    <row r="18" customFormat="false" ht="30" hidden="false" customHeight="true" outlineLevel="0" collapsed="false">
      <c r="A18" s="12" t="s">
        <v>21</v>
      </c>
      <c r="B18" s="12"/>
      <c r="C18" s="12"/>
    </row>
  </sheetData>
  <mergeCells count="2">
    <mergeCell ref="A4:C4"/>
    <mergeCell ref="A18:C18"/>
  </mergeCells>
  <hyperlinks>
    <hyperlink ref="C1" r:id="rId1" display="Войти в Superboox →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2026-10-30T17:15:14Z</dcterms:created>
  <dc:creator>openpyxl</dc:creator>
  <dc:description/>
  <dc:language>en-US</dc:language>
  <cp:lastModifiedBy/>
  <dcterms:modified xsi:type="dcterms:W3CDTF">2026-10-30T18:01:30Z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