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чёт-фактура" sheetId="1" state="visible" r:id="rId3"/>
    <sheet name="Как заполнить" sheetId="2" state="visible" r:id="rId4"/>
  </sheets>
  <definedNames>
    <definedName function="false" hidden="false" localSheetId="0" name="_xlnm.Print_Area" vbProcedure="false">'Счёт-фактура'!$A$1:$O$28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<sst xmlns="http://schemas.openxmlformats.org/spreadsheetml/2006/main" count="112" uniqueCount="99">
  <si>
    <t xml:space="preserve">Приложение № 1 к постановлению Правительства Российской Федерации от 26 декабря 2011 г. № 1137 (в редакции постановления Правительства Российской Федерации от 23 января 2026 г. № 26)</t>
  </si>
  <si>
    <t xml:space="preserve">Счет-фактура №</t>
  </si>
  <si>
    <t xml:space="preserve">48</t>
  </si>
  <si>
    <t xml:space="preserve">от</t>
  </si>
  <si>
    <t xml:space="preserve">20.10.2026</t>
  </si>
  <si>
    <t xml:space="preserve">(1)</t>
  </si>
  <si>
    <t xml:space="preserve">Исправление №</t>
  </si>
  <si>
    <t xml:space="preserve">—</t>
  </si>
  <si>
    <t xml:space="preserve">(1а)</t>
  </si>
  <si>
    <t xml:space="preserve">Продавец</t>
  </si>
  <si>
    <t xml:space="preserve">ООО «Северный ветер»</t>
  </si>
  <si>
    <t xml:space="preserve">(2)</t>
  </si>
  <si>
    <t xml:space="preserve">Покупатель</t>
  </si>
  <si>
    <t xml:space="preserve">ООО «Техноград»</t>
  </si>
  <si>
    <t xml:space="preserve">(6)</t>
  </si>
  <si>
    <t xml:space="preserve">Адрес</t>
  </si>
  <si>
    <t xml:space="preserve">426000, Удмуртская Республика, г. Ижевск, ул. Условная, д. 1</t>
  </si>
  <si>
    <t xml:space="preserve">(2а)</t>
  </si>
  <si>
    <t xml:space="preserve">420000, Республика Татарстан, г. Казань, ул. Примерная, д. 5</t>
  </si>
  <si>
    <t xml:space="preserve">(6а)</t>
  </si>
  <si>
    <t xml:space="preserve">ИНН/КПП продавца</t>
  </si>
  <si>
    <t xml:space="preserve">1800000000 / 180001001</t>
  </si>
  <si>
    <t xml:space="preserve">(2б)</t>
  </si>
  <si>
    <t xml:space="preserve">ИНН/КПП покупателя</t>
  </si>
  <si>
    <t xml:space="preserve">1600000000 / 160001001</t>
  </si>
  <si>
    <t xml:space="preserve">(6б)</t>
  </si>
  <si>
    <t xml:space="preserve">Грузоотправитель и его адрес</t>
  </si>
  <si>
    <t xml:space="preserve">он же</t>
  </si>
  <si>
    <t xml:space="preserve">(3)</t>
  </si>
  <si>
    <t xml:space="preserve">Валюта: наименование, код</t>
  </si>
  <si>
    <t xml:space="preserve">Российский рубль, 643</t>
  </si>
  <si>
    <t xml:space="preserve">(7)</t>
  </si>
  <si>
    <t xml:space="preserve">Грузополучатель и его адрес</t>
  </si>
  <si>
    <t xml:space="preserve">(4)</t>
  </si>
  <si>
    <t xml:space="preserve">Идентификатор государственного контракта, договора (соглашения) (при наличии)</t>
  </si>
  <si>
    <t xml:space="preserve">К платежно-расчетному документу</t>
  </si>
  <si>
    <t xml:space="preserve">(5)</t>
  </si>
  <si>
    <t xml:space="preserve">Документ об отгрузке</t>
  </si>
  <si>
    <t xml:space="preserve">№ п/п 1–2 № 48 от 20.10.2026</t>
  </si>
  <si>
    <t xml:space="preserve">(5а)</t>
  </si>
  <si>
    <t xml:space="preserve">(8)</t>
  </si>
  <si>
    <t xml:space="preserve">К счету-фактуре (счетам-фактурам), выставленному (выставленным) при получении оплаты, частичной оплаты или иных платежей в счет предстоящих поставок товаров (выполнения работ, оказания услуг), передачи имущественных прав</t>
  </si>
  <si>
    <t xml:space="preserve">(5б)</t>
  </si>
  <si>
    <t xml:space="preserve">№ п/п</t>
  </si>
  <si>
    <t xml:space="preserve">Наименование товара (описание выполненных работ, оказанных услуг), имущественного права</t>
  </si>
  <si>
    <t xml:space="preserve">Код вида товара</t>
  </si>
  <si>
    <t xml:space="preserve">Единица измерения</t>
  </si>
  <si>
    <t xml:space="preserve">Количество (объем)</t>
  </si>
  <si>
    <t xml:space="preserve">Цена (тариф) за единицу измерения, ₽</t>
  </si>
  <si>
    <t xml:space="preserve">Стоимость товаров (работ, услуг), имущественных прав без налога — всего, ₽</t>
  </si>
  <si>
    <t xml:space="preserve">В том числе сумма акциза, ₽</t>
  </si>
  <si>
    <t xml:space="preserve">Налоговая ставка</t>
  </si>
  <si>
    <t xml:space="preserve">Сумма налога, предъявляемая покупателю, ₽</t>
  </si>
  <si>
    <t xml:space="preserve">Стоимость товаров (работ, услуг), имущественных прав с налогом — всего, ₽</t>
  </si>
  <si>
    <t xml:space="preserve">Страна происхождения товара</t>
  </si>
  <si>
    <t xml:space="preserve">Регистрационный номер декларации на товары или регистрационный номер партии товара, подлежащего прослеживаемости</t>
  </si>
  <si>
    <t xml:space="preserve">код</t>
  </si>
  <si>
    <t xml:space="preserve">условное обозначение (национальное)</t>
  </si>
  <si>
    <t xml:space="preserve">цифровой код</t>
  </si>
  <si>
    <t xml:space="preserve">краткое наименование</t>
  </si>
  <si>
    <t xml:space="preserve">1</t>
  </si>
  <si>
    <t xml:space="preserve">1а</t>
  </si>
  <si>
    <t xml:space="preserve">1б</t>
  </si>
  <si>
    <t xml:space="preserve">2</t>
  </si>
  <si>
    <t xml:space="preserve">2а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</si>
  <si>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</si>
  <si>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</si>
  <si>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</si>
  <si>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</si>
  <si>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</si>
  <si>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</si>
  <si>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</si>
  <si>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</si>
  <si>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10а</t>
  </si>
  <si>
    <t xml:space="preserve">11</t>
  </si>
  <si>
    <t xml:space="preserve">Настройка складского учета</t>
  </si>
  <si>
    <t xml:space="preserve">796</t>
  </si>
  <si>
    <t xml:space="preserve">шт</t>
  </si>
  <si>
    <t xml:space="preserve">без акциза</t>
  </si>
  <si>
    <t xml:space="preserve">Обучение сотрудников работе в системе</t>
  </si>
  <si>
    <t xml:space="preserve">539</t>
  </si>
  <si>
    <t xml:space="preserve">чел.-ч</t>
  </si>
  <si>
    <t xml:space="preserve">Всего к оплате</t>
  </si>
  <si>
    <t xml:space="preserve">Руководитель организации или иное уполномоченное лицо</t>
  </si>
  <si>
    <t xml:space="preserve">Петров А. А.</t>
  </si>
  <si>
    <t xml:space="preserve">Главный бухгалтер или иное уполномоченное лицо</t>
  </si>
  <si>
    <t xml:space="preserve">Смирнова Е. В.</t>
  </si>
  <si>
    <t xml:space="preserve">(подпись)</t>
  </si>
  <si>
    <t xml:space="preserve">(ф.и.о.)</t>
  </si>
  <si>
    <t xml:space="preserve">Индивидуальный предприниматель или иное уполномоченное лицо</t>
  </si>
  <si>
    <t xml:space="preserve">ОГРНИП и дата его присвоения</t>
  </si>
  <si>
    <t xml:space="preserve">Образец счёта-фактуры для УСН с НДС 5% — Superboox (superboox.ru)</t>
  </si>
  <si>
    <t xml:space="preserve">Все реквизиты в образце условные. Замените их своими: продавец, покупатель, адреса, ИНН/КПП, номер и дата, товары или услуги.</t>
  </si>
  <si>
    <t xml:space="preserve">Формулы: стоимость без налога = количество × цена; сумма налога = стоимость × ставка; итоги считаются сами. Ставку меняйте в графе 7 (5%, 7%, 10% или 22%).</t>
  </si>
  <si>
    <t xml:space="preserve">Строка (5б) заполняется, если отгрузка идёт в счёт аванса, по которому выставлялся авансовый счёт-фактура: номер и дата этого документа. Если аванса не было — прочерк.</t>
  </si>
  <si>
    <t xml:space="preserve">Для ИП: вместо подписи руководителя заполните блок «Индивидуальный предприниматель» и укажите ОГРНИП и дату его присвоения.</t>
  </si>
  <si>
    <t xml:space="preserve">Счёт-фактуру выставляют не позднее 5 календарных дней с даты отгрузки (п. 3 ст. 168 НК РФ).</t>
  </si>
  <si>
    <t xml:space="preserve">Если вы освобождены от НДС (доход за прошлый год и с начала текущего года не больше 20 млн ₽; порог сохранён на 2027–2029 годы), счёт-фактуру не составляйте вовсе (п. 5 ст. 168 НК РФ). Выставленный документ с выделенным НДС обязывает уплатить налог и сдать декларацию.</t>
  </si>
  <si>
    <t xml:space="preserve">Форма — по постановлению Правительства РФ № 1137 в редакции постановления от 23.01.2026 № 26 (применяется с 01.04.2026). Перед использованием сверьте с официальным текстом.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</si>
</sst>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7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2"/>
      <color rgb="FF2E6B2E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2E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1076040</xdr:colOff>
      <xdr:row>0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199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3" min="3" style="0" width="7"/>
    <col collapsed="false" customWidth="true" hidden="false" outlineLevel="0" max="4" min="4" style="0" width="6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0"/>
    <col collapsed="false" customWidth="true" hidden="false" outlineLevel="0" max="10" min="10" style="0" width="8"/>
    <col collapsed="false" customWidth="true" hidden="false" outlineLevel="0" max="11" min="11" style="0" width="11"/>
    <col collapsed="false" customWidth="true" hidden="false" outlineLevel="0" max="12" min="12" style="0" width="13"/>
    <col collapsed="false" customWidth="true" hidden="false" outlineLevel="0" max="13" min="13" style="0" width="9"/>
    <col collapsed="false" customWidth="true" hidden="false" outlineLevel="0" max="14" min="14" style="0" width="18"/>
    <col collapsed="false" customWidth="true" hidden="false" outlineLevel="0" max="15" min="15" style="0" width="13"/>
  </cols>
  <sheetData>
    <row r="1" customFormat="false" ht="18" hidden="false" customHeight="true" outlineLevel="0" collapsed="false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7.5" hidden="false" customHeight="true" outlineLevel="0" collapsed="false"/>
    <row r="3" customFormat="false" ht="15" hidden="false" customHeight="true" outlineLevel="0" collapsed="false">
      <c r="B3" s="2" t="s">
        <v>1</v>
      </c>
      <c r="C3" s="2"/>
      <c r="D3" s="3" t="s">
        <v>2</v>
      </c>
      <c r="E3" s="3"/>
      <c r="F3" s="3"/>
      <c r="G3" s="3"/>
      <c r="H3" s="3"/>
      <c r="J3" s="4" t="s">
        <v>3</v>
      </c>
      <c r="K3" s="3" t="s">
        <v>4</v>
      </c>
      <c r="L3" s="3"/>
      <c r="M3" s="3"/>
      <c r="N3" s="3"/>
      <c r="O3" s="5" t="s">
        <v>5</v>
      </c>
    </row>
    <row r="4" customFormat="false" ht="15" hidden="false" customHeight="true" outlineLevel="0" collapsed="false">
      <c r="B4" s="2" t="s">
        <v>6</v>
      </c>
      <c r="C4" s="2"/>
      <c r="D4" s="3" t="s">
        <v>7</v>
      </c>
      <c r="E4" s="3"/>
      <c r="F4" s="3"/>
      <c r="G4" s="3"/>
      <c r="H4" s="3"/>
      <c r="J4" s="4" t="s">
        <v>3</v>
      </c>
      <c r="K4" s="3" t="s">
        <v>7</v>
      </c>
      <c r="L4" s="3"/>
      <c r="M4" s="3"/>
      <c r="N4" s="3"/>
      <c r="O4" s="5" t="s">
        <v>8</v>
      </c>
    </row>
    <row r="5" customFormat="false" ht="7.5" hidden="false" customHeight="true" outlineLevel="0" collapsed="false"/>
    <row r="6" customFormat="false" ht="15" hidden="false" customHeight="true" outlineLevel="0" collapsed="false">
      <c r="B6" s="6" t="s">
        <v>9</v>
      </c>
      <c r="C6" s="6"/>
      <c r="D6" s="7" t="s">
        <v>10</v>
      </c>
      <c r="E6" s="7"/>
      <c r="F6" s="7"/>
      <c r="G6" s="7"/>
      <c r="H6" s="7"/>
      <c r="I6" s="8" t="s">
        <v>11</v>
      </c>
      <c r="J6" s="6" t="s">
        <v>12</v>
      </c>
      <c r="K6" s="6"/>
      <c r="L6" s="6"/>
      <c r="M6" s="7" t="s">
        <v>13</v>
      </c>
      <c r="N6" s="7"/>
      <c r="O6" s="5" t="s">
        <v>14</v>
      </c>
    </row>
    <row r="7" customFormat="false" ht="36" hidden="false" customHeight="true" outlineLevel="0" collapsed="false">
      <c r="B7" s="6" t="s">
        <v>15</v>
      </c>
      <c r="C7" s="6"/>
      <c r="D7" s="7" t="s">
        <v>16</v>
      </c>
      <c r="E7" s="7"/>
      <c r="F7" s="7"/>
      <c r="G7" s="7"/>
      <c r="H7" s="7"/>
      <c r="I7" s="8" t="s">
        <v>17</v>
      </c>
      <c r="J7" s="6" t="s">
        <v>15</v>
      </c>
      <c r="K7" s="6"/>
      <c r="L7" s="6"/>
      <c r="M7" s="7" t="s">
        <v>18</v>
      </c>
      <c r="N7" s="7"/>
      <c r="O7" s="5" t="s">
        <v>19</v>
      </c>
    </row>
    <row r="8" customFormat="false" ht="15" hidden="false" customHeight="true" outlineLevel="0" collapsed="false">
      <c r="B8" s="6" t="s">
        <v>20</v>
      </c>
      <c r="C8" s="6"/>
      <c r="D8" s="7" t="s">
        <v>21</v>
      </c>
      <c r="E8" s="7"/>
      <c r="F8" s="7"/>
      <c r="G8" s="7"/>
      <c r="H8" s="7"/>
      <c r="I8" s="8" t="s">
        <v>22</v>
      </c>
      <c r="J8" s="6" t="s">
        <v>23</v>
      </c>
      <c r="K8" s="6"/>
      <c r="L8" s="6"/>
      <c r="M8" s="7" t="s">
        <v>24</v>
      </c>
      <c r="N8" s="7"/>
      <c r="O8" s="5" t="s">
        <v>25</v>
      </c>
    </row>
    <row r="9" customFormat="false" ht="15" hidden="false" customHeight="true" outlineLevel="0" collapsed="false">
      <c r="B9" s="6" t="s">
        <v>26</v>
      </c>
      <c r="C9" s="6"/>
      <c r="D9" s="7" t="s">
        <v>27</v>
      </c>
      <c r="E9" s="7"/>
      <c r="F9" s="7"/>
      <c r="G9" s="7"/>
      <c r="H9" s="7"/>
      <c r="I9" s="8" t="s">
        <v>28</v>
      </c>
      <c r="J9" s="6" t="s">
        <v>29</v>
      </c>
      <c r="K9" s="6"/>
      <c r="L9" s="6"/>
      <c r="M9" s="7" t="s">
        <v>30</v>
      </c>
      <c r="N9" s="7"/>
      <c r="O9" s="5" t="s">
        <v>31</v>
      </c>
    </row>
    <row r="10" customFormat="false" ht="15" hidden="false" customHeight="true" outlineLevel="0" collapsed="false">
      <c r="B10" s="6" t="s">
        <v>32</v>
      </c>
      <c r="C10" s="6"/>
      <c r="D10" s="7" t="s">
        <v>27</v>
      </c>
      <c r="E10" s="7"/>
      <c r="F10" s="7"/>
      <c r="G10" s="7"/>
      <c r="H10" s="7"/>
      <c r="I10" s="8" t="s">
        <v>33</v>
      </c>
      <c r="J10" s="9" t="s">
        <v>34</v>
      </c>
      <c r="K10" s="9"/>
      <c r="L10" s="9"/>
    </row>
    <row r="11" customFormat="false" ht="15" hidden="false" customHeight="true" outlineLevel="0" collapsed="false">
      <c r="B11" s="6" t="s">
        <v>35</v>
      </c>
      <c r="C11" s="6"/>
      <c r="D11" s="7" t="s">
        <v>7</v>
      </c>
      <c r="E11" s="7"/>
      <c r="F11" s="7"/>
      <c r="G11" s="7"/>
      <c r="H11" s="7"/>
      <c r="I11" s="8" t="s">
        <v>36</v>
      </c>
      <c r="J11" s="9"/>
      <c r="K11" s="9"/>
      <c r="L11" s="9"/>
    </row>
    <row r="12" customFormat="false" ht="15" hidden="false" customHeight="true" outlineLevel="0" collapsed="false">
      <c r="B12" s="6" t="s">
        <v>37</v>
      </c>
      <c r="C12" s="6"/>
      <c r="D12" s="7" t="s">
        <v>38</v>
      </c>
      <c r="E12" s="7"/>
      <c r="F12" s="7"/>
      <c r="G12" s="7"/>
      <c r="H12" s="7"/>
      <c r="I12" s="8" t="s">
        <v>39</v>
      </c>
      <c r="J12" s="9"/>
      <c r="K12" s="9"/>
      <c r="L12" s="9"/>
      <c r="M12" s="7" t="s">
        <v>7</v>
      </c>
      <c r="N12" s="7"/>
      <c r="O12" s="5" t="s">
        <v>40</v>
      </c>
    </row>
    <row r="13" customFormat="false" ht="37.5" hidden="false" customHeight="true" outlineLevel="0" collapsed="false">
      <c r="B13" s="9" t="s">
        <v>41</v>
      </c>
      <c r="C13" s="9"/>
      <c r="D13" s="9"/>
      <c r="E13" s="9"/>
      <c r="F13" s="9"/>
      <c r="G13" s="9"/>
      <c r="H13" s="9"/>
    </row>
    <row r="14" customFormat="false" ht="15" hidden="false" customHeight="true" outlineLevel="0" collapsed="false">
      <c r="D14" s="7" t="s">
        <v>7</v>
      </c>
      <c r="E14" s="7"/>
      <c r="F14" s="7"/>
      <c r="G14" s="7"/>
      <c r="H14" s="7"/>
      <c r="I14" s="8" t="s">
        <v>42</v>
      </c>
    </row>
    <row r="15" customFormat="false" ht="9.75" hidden="false" customHeight="true" outlineLevel="0" collapsed="false"/>
    <row r="16" customFormat="false" ht="33.75" hidden="false" customHeight="true" outlineLevel="0" collapsed="false">
      <c r="A16" s="10" t="s">
        <v>43</v>
      </c>
      <c r="B16" s="10" t="s">
        <v>44</v>
      </c>
      <c r="C16" s="10" t="s">
        <v>45</v>
      </c>
      <c r="D16" s="10" t="s">
        <v>46</v>
      </c>
      <c r="E16" s="10"/>
      <c r="F16" s="10" t="s">
        <v>47</v>
      </c>
      <c r="G16" s="10" t="s">
        <v>48</v>
      </c>
      <c r="H16" s="10" t="s">
        <v>49</v>
      </c>
      <c r="I16" s="10" t="s">
        <v>50</v>
      </c>
      <c r="J16" s="10" t="s">
        <v>51</v>
      </c>
      <c r="K16" s="10" t="s">
        <v>52</v>
      </c>
      <c r="L16" s="10" t="s">
        <v>53</v>
      </c>
      <c r="M16" s="10" t="s">
        <v>54</v>
      </c>
      <c r="N16" s="10"/>
      <c r="O16" s="10" t="s">
        <v>55</v>
      </c>
    </row>
    <row r="17" customFormat="false" ht="57.75" hidden="false" customHeight="true" outlineLevel="0" collapsed="false">
      <c r="A17" s="10"/>
      <c r="B17" s="10"/>
      <c r="C17" s="10"/>
      <c r="D17" s="10" t="s">
        <v>56</v>
      </c>
      <c r="E17" s="10" t="s">
        <v>57</v>
      </c>
      <c r="F17" s="10"/>
      <c r="G17" s="10"/>
      <c r="H17" s="10"/>
      <c r="I17" s="10"/>
      <c r="J17" s="10"/>
      <c r="K17" s="10"/>
      <c r="L17" s="10"/>
      <c r="M17" s="10" t="s">
        <v>58</v>
      </c>
      <c r="N17" s="10" t="s">
        <v>59</v>
      </c>
      <c r="O17" s="10"/>
    </row>
    <row r="18" customFormat="false" ht="15" hidden="false" customHeight="false" outlineLevel="0" collapsed="false">
      <c r="A18" s="10" t="s">
        <v>60</v>
      </c>
      <c r="B18" s="10" t="s">
        <v>61</v>
      </c>
      <c r="C18" s="10" t="s">
        <v>62</v>
      </c>
      <c r="D18" s="10" t="s">
        <v>63</v>
      </c>
      <c r="E18" s="10" t="s">
        <v>64</v>
      </c>
      <c r="F18" s="10" t="s">
        <v>65</v>
      </c>
      <c r="G18" s="10" t="s">
        <v>66</v>
      </c>
      <c r="H18" s="10" t="s">
        <v>67</v>
      </c>
      <c r="I18" s="10" t="s">
        <v>68</v>
      </c>
      <c r="J18" s="10" t="s">
        <v>69</v>
      </c>
      <c r="K18" s="10" t="s">
        <v>70</v>
      </c>
      <c r="L18" s="10" t="s">
        <v>71</v>
      </c>
      <c r="M18" s="10" t="s">
        <v>72</v>
      </c>
      <c r="N18" s="10" t="s">
        <v>73</v>
      </c>
      <c r="O18" s="10" t="s">
        <v>74</v>
      </c>
    </row>
    <row r="19" customFormat="false" ht="24" hidden="false" customHeight="true" outlineLevel="0" collapsed="false">
      <c r="A19" s="11" t="n">
        <v>1</v>
      </c>
      <c r="B19" s="12" t="s">
        <v>75</v>
      </c>
      <c r="C19" s="11"/>
      <c r="D19" s="11" t="s">
        <v>76</v>
      </c>
      <c r="E19" s="11" t="s">
        <v>77</v>
      </c>
      <c r="F19" s="13" t="n">
        <v>1</v>
      </c>
      <c r="G19" s="14" t="n">
        <v>80000</v>
      </c>
      <c r="H19" s="14" t="n">
        <f aca="false">F19*G19</f>
        <v>80000</v>
      </c>
      <c r="I19" s="11" t="s">
        <v>78</v>
      </c>
      <c r="J19" s="15" t="n">
        <v>0.05</v>
      </c>
      <c r="K19" s="14" t="n">
        <f aca="false">ROUND(H19*J19,2)</f>
        <v>4000</v>
      </c>
      <c r="L19" s="14" t="n">
        <f aca="false">H19+K19</f>
        <v>84000</v>
      </c>
      <c r="M19" s="11"/>
      <c r="N19" s="11"/>
      <c r="O19" s="11"/>
    </row>
    <row r="20" customFormat="false" ht="24" hidden="false" customHeight="true" outlineLevel="0" collapsed="false">
      <c r="A20" s="11" t="n">
        <v>2</v>
      </c>
      <c r="B20" s="12" t="s">
        <v>79</v>
      </c>
      <c r="C20" s="11"/>
      <c r="D20" s="11" t="s">
        <v>80</v>
      </c>
      <c r="E20" s="11" t="s">
        <v>81</v>
      </c>
      <c r="F20" s="13" t="n">
        <v>8</v>
      </c>
      <c r="G20" s="14" t="n">
        <v>5000</v>
      </c>
      <c r="H20" s="14" t="n">
        <f aca="false">F20*G20</f>
        <v>40000</v>
      </c>
      <c r="I20" s="11" t="s">
        <v>78</v>
      </c>
      <c r="J20" s="15" t="n">
        <v>0.05</v>
      </c>
      <c r="K20" s="14" t="n">
        <f aca="false">ROUND(H20*J20,2)</f>
        <v>2000</v>
      </c>
      <c r="L20" s="14" t="n">
        <f aca="false">H20+K20</f>
        <v>42000</v>
      </c>
      <c r="M20" s="11"/>
      <c r="N20" s="11"/>
      <c r="O20" s="11"/>
    </row>
    <row r="21" customFormat="false" ht="15" hidden="false" customHeight="true" outlineLevel="0" collapsed="false">
      <c r="A21" s="16" t="s">
        <v>82</v>
      </c>
      <c r="B21" s="16"/>
      <c r="C21" s="16"/>
      <c r="D21" s="16"/>
      <c r="E21" s="16"/>
      <c r="F21" s="16"/>
      <c r="G21" s="16"/>
      <c r="H21" s="17" t="n">
        <f aca="false">SUM(H19:H20)</f>
        <v>120000</v>
      </c>
      <c r="I21" s="11" t="s">
        <v>78</v>
      </c>
      <c r="J21" s="15" t="n">
        <f aca="false">IF(J19=J20,J19,"")</f>
        <v>0.05</v>
      </c>
      <c r="K21" s="17" t="n">
        <f aca="false">SUM(K19:K20)</f>
        <v>6000</v>
      </c>
      <c r="L21" s="17" t="n">
        <f aca="false">SUM(L19:L20)</f>
        <v>126000</v>
      </c>
    </row>
    <row r="24" customFormat="false" ht="30" hidden="false" customHeight="true" outlineLevel="0" collapsed="false">
      <c r="A24" s="18" t="s">
        <v>83</v>
      </c>
      <c r="B24" s="18"/>
      <c r="C24" s="18"/>
      <c r="D24" s="7"/>
      <c r="E24" s="7"/>
      <c r="F24" s="7"/>
      <c r="G24" s="19" t="s">
        <v>84</v>
      </c>
      <c r="H24" s="19"/>
      <c r="J24" s="18" t="s">
        <v>85</v>
      </c>
      <c r="K24" s="18"/>
      <c r="L24" s="18"/>
      <c r="M24" s="7"/>
      <c r="N24" s="19" t="s">
        <v>86</v>
      </c>
      <c r="O24" s="19"/>
    </row>
    <row r="25" customFormat="false" ht="15" hidden="false" customHeight="true" outlineLevel="0" collapsed="false">
      <c r="D25" s="20" t="s">
        <v>87</v>
      </c>
      <c r="E25" s="20"/>
      <c r="F25" s="20"/>
      <c r="G25" s="20" t="s">
        <v>88</v>
      </c>
      <c r="H25" s="20"/>
      <c r="M25" s="21" t="s">
        <v>87</v>
      </c>
      <c r="N25" s="20" t="s">
        <v>88</v>
      </c>
      <c r="O25" s="20"/>
    </row>
    <row r="27" customFormat="false" ht="42" hidden="false" customHeight="true" outlineLevel="0" collapsed="false">
      <c r="A27" s="18" t="s">
        <v>89</v>
      </c>
      <c r="B27" s="18"/>
      <c r="C27" s="18"/>
      <c r="D27" s="7"/>
      <c r="E27" s="7"/>
      <c r="F27" s="7"/>
      <c r="G27" s="7"/>
      <c r="H27" s="7"/>
      <c r="J27" s="7"/>
      <c r="K27" s="7"/>
      <c r="L27" s="7"/>
      <c r="M27" s="7"/>
      <c r="N27" s="7"/>
      <c r="O27" s="7"/>
    </row>
    <row r="28" customFormat="false" ht="15" hidden="false" customHeight="true" outlineLevel="0" collapsed="false">
      <c r="D28" s="20" t="s">
        <v>87</v>
      </c>
      <c r="E28" s="20"/>
      <c r="F28" s="20"/>
      <c r="G28" s="20" t="s">
        <v>88</v>
      </c>
      <c r="H28" s="20"/>
      <c r="J28" s="20" t="s">
        <v>90</v>
      </c>
      <c r="K28" s="20"/>
      <c r="L28" s="20"/>
      <c r="M28" s="20"/>
      <c r="N28" s="20"/>
      <c r="O28" s="20"/>
    </row>
  </sheetData>
  <mergeCells count="62">
    <mergeCell ref="D1:O1"/>
    <mergeCell ref="B3:C3"/>
    <mergeCell ref="D3:H3"/>
    <mergeCell ref="K3:N3"/>
    <mergeCell ref="B4:C4"/>
    <mergeCell ref="D4:H4"/>
    <mergeCell ref="K4:N4"/>
    <mergeCell ref="B6:C6"/>
    <mergeCell ref="D6:H6"/>
    <mergeCell ref="J6:L6"/>
    <mergeCell ref="M6:N6"/>
    <mergeCell ref="B7:C7"/>
    <mergeCell ref="D7:H7"/>
    <mergeCell ref="J7:L7"/>
    <mergeCell ref="M7:N7"/>
    <mergeCell ref="B8:C8"/>
    <mergeCell ref="D8:H8"/>
    <mergeCell ref="J8:L8"/>
    <mergeCell ref="M8:N8"/>
    <mergeCell ref="B9:C9"/>
    <mergeCell ref="D9:H9"/>
    <mergeCell ref="J9:L9"/>
    <mergeCell ref="M9:N9"/>
    <mergeCell ref="B10:C10"/>
    <mergeCell ref="D10:H10"/>
    <mergeCell ref="J10:L12"/>
    <mergeCell ref="B11:C11"/>
    <mergeCell ref="D11:H11"/>
    <mergeCell ref="B12:C12"/>
    <mergeCell ref="D12:H12"/>
    <mergeCell ref="M12:N12"/>
    <mergeCell ref="B13:H13"/>
    <mergeCell ref="D14:H14"/>
    <mergeCell ref="A16:A17"/>
    <mergeCell ref="B16:B17"/>
    <mergeCell ref="C16:C17"/>
    <mergeCell ref="D16:E16"/>
    <mergeCell ref="F16:F17"/>
    <mergeCell ref="G16:G17"/>
    <mergeCell ref="H16:H17"/>
    <mergeCell ref="I16:I17"/>
    <mergeCell ref="J16:J17"/>
    <mergeCell ref="K16:K17"/>
    <mergeCell ref="L16:L17"/>
    <mergeCell ref="M16:N16"/>
    <mergeCell ref="O16:O17"/>
    <mergeCell ref="A21:G21"/>
    <mergeCell ref="A24:C24"/>
    <mergeCell ref="D24:F24"/>
    <mergeCell ref="G24:H24"/>
    <mergeCell ref="J24:L24"/>
    <mergeCell ref="N24:O24"/>
    <mergeCell ref="D25:F25"/>
    <mergeCell ref="G25:H25"/>
    <mergeCell ref="N25:O25"/>
    <mergeCell ref="A27:C27"/>
    <mergeCell ref="D27:F27"/>
    <mergeCell ref="G27:H27"/>
    <mergeCell ref="J27:O27"/>
    <mergeCell ref="D28:F28"/>
    <mergeCell ref="G28:H28"/>
    <mergeCell ref="J28:O28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5" hidden="false" customHeight="true" outlineLevel="0" collapsed="false">
      <c r="A1" s="22" t="s">
        <v>91</v>
      </c>
    </row>
    <row r="3" customFormat="false" ht="31.5" hidden="false" customHeight="true" outlineLevel="0" collapsed="false">
      <c r="A3" s="23" t="s">
        <v>92</v>
      </c>
    </row>
    <row r="5" customFormat="false" ht="31.5" hidden="false" customHeight="true" outlineLevel="0" collapsed="false">
      <c r="A5" s="23" t="s">
        <v>93</v>
      </c>
    </row>
    <row r="7" customFormat="false" ht="31.5" hidden="false" customHeight="true" outlineLevel="0" collapsed="false">
      <c r="A7" s="23" t="s">
        <v>94</v>
      </c>
    </row>
    <row r="9" customFormat="false" ht="31.5" hidden="false" customHeight="true" outlineLevel="0" collapsed="false">
      <c r="A9" s="23" t="s">
        <v>95</v>
      </c>
    </row>
    <row r="11" customFormat="false" ht="31.5" hidden="false" customHeight="true" outlineLevel="0" collapsed="false">
      <c r="A11" s="23" t="s">
        <v>96</v>
      </c>
    </row>
    <row r="13" customFormat="false" ht="31.5" hidden="false" customHeight="true" outlineLevel="0" collapsed="false">
      <c r="A13" s="23" t="s">
        <v>97</v>
      </c>
    </row>
    <row r="15" customFormat="false" ht="31.5" hidden="false" customHeight="true" outlineLevel="0" collapsed="false">
      <c r="A15" s="23" t="s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2026-10-30T17:59:58Z</dcterms:created>
  <dc:creator>openpyxl</dc:creator>
  <dc:description/>
  <dc:language>en-US</dc:language>
  <cp:lastModifiedBy/>
  <dcterms:modified xsi:type="dcterms:W3CDTF">2026-10-30T17:59:58Z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